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50"/>
  </bookViews>
  <sheets>
    <sheet name="Sheet1" sheetId="1" r:id="rId1"/>
  </sheets>
  <calcPr calcId="144525"/>
</workbook>
</file>

<file path=xl/comments1.xml><?xml version="1.0" encoding="utf-8"?>
<comments xmlns="http://schemas.openxmlformats.org/spreadsheetml/2006/main">
  <authors>
    <author>YYMC</author>
    <author>JLP</author>
    <author>*</author>
  </authors>
  <commentList>
    <comment ref="B1" authorId="0">
      <text>
        <r>
          <rPr>
            <b/>
            <sz val="9"/>
            <rFont val="宋体"/>
            <charset val="134"/>
          </rPr>
          <t>YYMC:</t>
        </r>
        <r>
          <rPr>
            <sz val="9"/>
            <rFont val="宋体"/>
            <charset val="134"/>
          </rPr>
          <t xml:space="preserve">
包括论文、课题、鉴定、获奖、著书、专利</t>
        </r>
      </text>
    </comment>
    <comment ref="F1" authorId="1">
      <text>
        <r>
          <rPr>
            <b/>
            <sz val="8"/>
            <rFont val="宋体"/>
            <charset val="134"/>
          </rPr>
          <t>JLP:</t>
        </r>
        <r>
          <rPr>
            <sz val="8"/>
            <rFont val="宋体"/>
            <charset val="134"/>
          </rPr>
          <t xml:space="preserve">
</t>
        </r>
        <r>
          <rPr>
            <sz val="14"/>
            <rFont val="宋体"/>
            <charset val="134"/>
          </rPr>
          <t>T1.T2、A.B.C.D类期刊。</t>
        </r>
      </text>
    </comment>
    <comment ref="G1" authorId="1">
      <text>
        <r>
          <rPr>
            <b/>
            <sz val="8"/>
            <rFont val="宋体"/>
            <charset val="134"/>
          </rPr>
          <t>JLP:</t>
        </r>
        <r>
          <rPr>
            <sz val="8"/>
            <rFont val="宋体"/>
            <charset val="134"/>
          </rPr>
          <t xml:space="preserve">
</t>
        </r>
        <r>
          <rPr>
            <sz val="14"/>
            <rFont val="宋体"/>
            <charset val="134"/>
          </rPr>
          <t>比如：若为作者1，则填“1”，若为作者3，则填“3”。</t>
        </r>
      </text>
    </comment>
    <comment ref="H1" authorId="0">
      <text>
        <r>
          <rPr>
            <b/>
            <sz val="9"/>
            <rFont val="宋体"/>
            <charset val="134"/>
          </rPr>
          <t>YYMC:</t>
        </r>
        <r>
          <rPr>
            <sz val="9"/>
            <rFont val="宋体"/>
            <charset val="134"/>
          </rPr>
          <t xml:space="preserve">
不填，下同。</t>
        </r>
      </text>
    </comment>
    <comment ref="I1" authorId="2">
      <text>
        <r>
          <rPr>
            <b/>
            <sz val="9"/>
            <rFont val="宋体"/>
            <charset val="134"/>
          </rPr>
          <t>*:</t>
        </r>
        <r>
          <rPr>
            <sz val="9"/>
            <rFont val="宋体"/>
            <charset val="134"/>
          </rPr>
          <t xml:space="preserve">
SCI的影响因子</t>
        </r>
      </text>
    </comment>
    <comment ref="D13" authorId="1">
      <text>
        <r>
          <rPr>
            <b/>
            <sz val="14"/>
            <rFont val="宋体"/>
            <charset val="134"/>
          </rPr>
          <t>JLP:类别指：</t>
        </r>
        <r>
          <rPr>
            <sz val="14"/>
            <rFont val="宋体"/>
            <charset val="134"/>
          </rPr>
          <t xml:space="preserve">
1、国家重大或重点项目     
2、国家面上项目、一般或应急管理项目  
3、省部级重大及创新群体项目
4、省部级重点及杰青项目
5、省部级面上项目、省社科联项目
6、厅级重大或重点项目或优秀中青年人才项目 
7、厅级优秀中青年科技创新团队
项目       
8、省级指导项目 
9、横向项目      
      </t>
        </r>
      </text>
    </comment>
    <comment ref="F13" authorId="1">
      <text>
        <r>
          <rPr>
            <b/>
            <sz val="8"/>
            <rFont val="宋体"/>
            <charset val="134"/>
          </rPr>
          <t>JLP:</t>
        </r>
        <r>
          <rPr>
            <sz val="8"/>
            <rFont val="宋体"/>
            <charset val="134"/>
          </rPr>
          <t xml:space="preserve">
</t>
        </r>
        <r>
          <rPr>
            <b/>
            <sz val="14"/>
            <rFont val="宋体"/>
            <charset val="134"/>
          </rPr>
          <t>1、国家
2、省科技厅
3、省教育厅
4、省卫生厅
5、市科技局
6、院级
7、横向</t>
        </r>
        <r>
          <rPr>
            <sz val="8"/>
            <rFont val="宋体"/>
            <charset val="134"/>
          </rPr>
          <t xml:space="preserve">
</t>
        </r>
      </text>
    </comment>
    <comment ref="G13" authorId="1">
      <text>
        <r>
          <rPr>
            <b/>
            <sz val="12"/>
            <rFont val="宋体"/>
            <charset val="134"/>
          </rPr>
          <t>JLP:</t>
        </r>
        <r>
          <rPr>
            <sz val="12"/>
            <rFont val="宋体"/>
            <charset val="134"/>
          </rPr>
          <t xml:space="preserve">
比如：若为项目负责人，则填“1”，若为项目组成员3，则填“3”，余类推。</t>
        </r>
      </text>
    </comment>
    <comment ref="F18" authorId="0">
      <text>
        <r>
          <rPr>
            <b/>
            <sz val="9"/>
            <rFont val="宋体"/>
            <charset val="134"/>
          </rPr>
          <t>YYMC:</t>
        </r>
        <r>
          <rPr>
            <sz val="9"/>
            <rFont val="宋体"/>
            <charset val="134"/>
          </rPr>
          <t xml:space="preserve">
填写：国家、湖北省、十堰市</t>
        </r>
      </text>
    </comment>
    <comment ref="G18" authorId="1">
      <text>
        <r>
          <rPr>
            <b/>
            <sz val="8"/>
            <rFont val="宋体"/>
            <charset val="134"/>
          </rPr>
          <t>JLP:</t>
        </r>
        <r>
          <rPr>
            <sz val="8"/>
            <rFont val="宋体"/>
            <charset val="134"/>
          </rPr>
          <t xml:space="preserve">
</t>
        </r>
        <r>
          <rPr>
            <sz val="14"/>
            <rFont val="宋体"/>
            <charset val="134"/>
          </rPr>
          <t>比如：若为作者1，则填“1”，若为作者3，则填“3”。</t>
        </r>
      </text>
    </comment>
    <comment ref="D21" authorId="1">
      <text>
        <r>
          <rPr>
            <b/>
            <sz val="8"/>
            <rFont val="宋体"/>
            <charset val="134"/>
          </rPr>
          <t>JLP:</t>
        </r>
        <r>
          <rPr>
            <sz val="8"/>
            <rFont val="宋体"/>
            <charset val="134"/>
          </rPr>
          <t xml:space="preserve">
</t>
        </r>
        <r>
          <rPr>
            <sz val="14"/>
            <rFont val="宋体"/>
            <charset val="134"/>
          </rPr>
          <t>1、主编
2、副主编
3、编委</t>
        </r>
      </text>
    </comment>
    <comment ref="F21" authorId="2">
      <text>
        <r>
          <rPr>
            <b/>
            <sz val="9"/>
            <rFont val="宋体"/>
            <charset val="134"/>
          </rPr>
          <t>*:</t>
        </r>
        <r>
          <rPr>
            <sz val="9"/>
            <rFont val="宋体"/>
            <charset val="134"/>
          </rPr>
          <t xml:space="preserve">
1、国家规划（国家规划教材仅指国家“十一五”、“十二五”规划出版的本科及研究生教材）
2、专著
3、其他著作</t>
        </r>
      </text>
    </comment>
    <comment ref="D23" authorId="1">
      <text>
        <r>
          <rPr>
            <b/>
            <sz val="8"/>
            <rFont val="宋体"/>
            <charset val="134"/>
          </rPr>
          <t>JLP:</t>
        </r>
        <r>
          <rPr>
            <sz val="8"/>
            <rFont val="宋体"/>
            <charset val="134"/>
          </rPr>
          <t xml:space="preserve">
</t>
        </r>
        <r>
          <rPr>
            <sz val="14"/>
            <rFont val="宋体"/>
            <charset val="134"/>
          </rPr>
          <t>1、发明
2、实用新型
3、外观设计</t>
        </r>
      </text>
    </comment>
    <comment ref="D25" authorId="1">
      <text>
        <r>
          <rPr>
            <b/>
            <sz val="8"/>
            <rFont val="宋体"/>
            <charset val="134"/>
          </rPr>
          <t>JLP:</t>
        </r>
        <r>
          <rPr>
            <sz val="8"/>
            <rFont val="宋体"/>
            <charset val="134"/>
          </rPr>
          <t xml:space="preserve">
</t>
        </r>
        <r>
          <rPr>
            <sz val="14"/>
            <rFont val="宋体"/>
            <charset val="134"/>
          </rPr>
          <t>1、发明
2、实用新型
3、外观设计</t>
        </r>
      </text>
    </comment>
    <comment ref="B29" authorId="0">
      <text>
        <r>
          <rPr>
            <b/>
            <sz val="9"/>
            <rFont val="宋体"/>
            <charset val="134"/>
          </rPr>
          <t>YYMC:</t>
        </r>
        <r>
          <rPr>
            <sz val="9"/>
            <rFont val="宋体"/>
            <charset val="134"/>
          </rPr>
          <t xml:space="preserve">
包括论文、课题、鉴定、获奖、著书、专利</t>
        </r>
      </text>
    </comment>
    <comment ref="F29" authorId="1">
      <text>
        <r>
          <rPr>
            <b/>
            <sz val="8"/>
            <rFont val="宋体"/>
            <charset val="134"/>
          </rPr>
          <t>JLP:</t>
        </r>
        <r>
          <rPr>
            <sz val="8"/>
            <rFont val="宋体"/>
            <charset val="134"/>
          </rPr>
          <t xml:space="preserve">
</t>
        </r>
        <r>
          <rPr>
            <sz val="14"/>
            <rFont val="宋体"/>
            <charset val="134"/>
          </rPr>
          <t>T1.T2、A.B.C.D类期刊。</t>
        </r>
      </text>
    </comment>
    <comment ref="G29" authorId="1">
      <text>
        <r>
          <rPr>
            <b/>
            <sz val="8"/>
            <rFont val="宋体"/>
            <charset val="134"/>
          </rPr>
          <t>JLP:</t>
        </r>
        <r>
          <rPr>
            <sz val="8"/>
            <rFont val="宋体"/>
            <charset val="134"/>
          </rPr>
          <t xml:space="preserve">
</t>
        </r>
        <r>
          <rPr>
            <sz val="14"/>
            <rFont val="宋体"/>
            <charset val="134"/>
          </rPr>
          <t>比如：若为作者1，则填“1”，若为作者3，则填“3”。</t>
        </r>
      </text>
    </comment>
    <comment ref="I29" authorId="2">
      <text>
        <r>
          <rPr>
            <b/>
            <sz val="9"/>
            <rFont val="宋体"/>
            <charset val="134"/>
          </rPr>
          <t>*:</t>
        </r>
        <r>
          <rPr>
            <sz val="9"/>
            <rFont val="宋体"/>
            <charset val="134"/>
          </rPr>
          <t xml:space="preserve">
SCI的影响因子</t>
        </r>
      </text>
    </comment>
    <comment ref="D31" authorId="1">
      <text>
        <r>
          <rPr>
            <b/>
            <sz val="14"/>
            <rFont val="宋体"/>
            <charset val="134"/>
          </rPr>
          <t>JLP:类别指：</t>
        </r>
        <r>
          <rPr>
            <sz val="14"/>
            <rFont val="宋体"/>
            <charset val="134"/>
          </rPr>
          <t xml:space="preserve">
1、国家重大或重点项目     
2、国家面上项目、一般或应急管理项目  
3、省部级重大及创新群体项目
4、省部级重点及杰青项目
5、省部级面上项目、省社科联项目
6、厅级重大或重点项目或优秀中青年人才项目 
7、厅级优秀中青年科技创新团队
项目       
8、省级指导项目 
9、横向项目      
      </t>
        </r>
      </text>
    </comment>
    <comment ref="F31" authorId="1">
      <text>
        <r>
          <rPr>
            <b/>
            <sz val="8"/>
            <rFont val="宋体"/>
            <charset val="134"/>
          </rPr>
          <t>JLP:</t>
        </r>
        <r>
          <rPr>
            <sz val="8"/>
            <rFont val="宋体"/>
            <charset val="134"/>
          </rPr>
          <t xml:space="preserve">
</t>
        </r>
        <r>
          <rPr>
            <b/>
            <sz val="14"/>
            <rFont val="宋体"/>
            <charset val="134"/>
          </rPr>
          <t>1、国家
2、省科技厅
3、省教育厅
4、省卫生厅
5、市科技局
6、院级
7、横向</t>
        </r>
        <r>
          <rPr>
            <sz val="8"/>
            <rFont val="宋体"/>
            <charset val="134"/>
          </rPr>
          <t xml:space="preserve">
</t>
        </r>
      </text>
    </comment>
    <comment ref="G31" authorId="1">
      <text>
        <r>
          <rPr>
            <b/>
            <sz val="12"/>
            <rFont val="宋体"/>
            <charset val="134"/>
          </rPr>
          <t>JLP:</t>
        </r>
        <r>
          <rPr>
            <sz val="12"/>
            <rFont val="宋体"/>
            <charset val="134"/>
          </rPr>
          <t xml:space="preserve">
比如：若为项目负责人，则填“1”，若为项目组成员3，则填“3”，余类推。</t>
        </r>
      </text>
    </comment>
    <comment ref="F35" authorId="0">
      <text>
        <r>
          <rPr>
            <b/>
            <sz val="9"/>
            <rFont val="宋体"/>
            <charset val="134"/>
          </rPr>
          <t>YYMC:</t>
        </r>
        <r>
          <rPr>
            <sz val="9"/>
            <rFont val="宋体"/>
            <charset val="134"/>
          </rPr>
          <t xml:space="preserve">
填写：国家、湖北省、十堰市</t>
        </r>
      </text>
    </comment>
    <comment ref="G35" authorId="1">
      <text>
        <r>
          <rPr>
            <b/>
            <sz val="8"/>
            <rFont val="宋体"/>
            <charset val="134"/>
          </rPr>
          <t>JLP:</t>
        </r>
        <r>
          <rPr>
            <sz val="8"/>
            <rFont val="宋体"/>
            <charset val="134"/>
          </rPr>
          <t xml:space="preserve">
</t>
        </r>
        <r>
          <rPr>
            <sz val="14"/>
            <rFont val="宋体"/>
            <charset val="134"/>
          </rPr>
          <t>比如：若为作者1，则填“1”，若为作者3，则填“3”。</t>
        </r>
      </text>
    </comment>
    <comment ref="D39" authorId="1">
      <text>
        <r>
          <rPr>
            <b/>
            <sz val="8"/>
            <rFont val="宋体"/>
            <charset val="134"/>
          </rPr>
          <t>JLP:</t>
        </r>
        <r>
          <rPr>
            <sz val="8"/>
            <rFont val="宋体"/>
            <charset val="134"/>
          </rPr>
          <t xml:space="preserve">
</t>
        </r>
        <r>
          <rPr>
            <sz val="14"/>
            <rFont val="宋体"/>
            <charset val="134"/>
          </rPr>
          <t>1、主编
2、副主编
3、编委</t>
        </r>
      </text>
    </comment>
    <comment ref="F39" authorId="2">
      <text>
        <r>
          <rPr>
            <b/>
            <sz val="9"/>
            <rFont val="宋体"/>
            <charset val="134"/>
          </rPr>
          <t>*:</t>
        </r>
        <r>
          <rPr>
            <sz val="9"/>
            <rFont val="宋体"/>
            <charset val="134"/>
          </rPr>
          <t xml:space="preserve">
1、国家规划（国家规划教材仅指国家“十一五”、“十二五”规划出版的本科及研究生教材）
2、专著
3、其他著作</t>
        </r>
      </text>
    </comment>
  </commentList>
</comments>
</file>

<file path=xl/sharedStrings.xml><?xml version="1.0" encoding="utf-8"?>
<sst xmlns="http://schemas.openxmlformats.org/spreadsheetml/2006/main" count="262" uniqueCount="120">
  <si>
    <t>姓名</t>
  </si>
  <si>
    <t>大类</t>
  </si>
  <si>
    <t>论文名称</t>
  </si>
  <si>
    <t>杂志名称</t>
  </si>
  <si>
    <t>发表时间</t>
  </si>
  <si>
    <t>级别</t>
  </si>
  <si>
    <t>作者X</t>
  </si>
  <si>
    <t>等级</t>
  </si>
  <si>
    <t>影响因子</t>
  </si>
  <si>
    <t>计分</t>
  </si>
  <si>
    <t>张秋芳</t>
  </si>
  <si>
    <t>论文</t>
  </si>
  <si>
    <t>Preparation of ICA-loaded mPEG-ICA nanoparticles and their application in the treatment of LPS-induced H9c2 cell damage</t>
  </si>
  <si>
    <t xml:space="preserve"> Nanoscale research letter </t>
  </si>
  <si>
    <t>SCI</t>
  </si>
  <si>
    <t>通讯作者</t>
  </si>
  <si>
    <t>B2</t>
  </si>
  <si>
    <t>17（B2及以下只计3篇）</t>
  </si>
  <si>
    <t>Interaction of Mitoxantrone-Loaded Cholesterol Modified Pullulan Nanoparticles with Human Serum Albumin and Effect on Drug Release</t>
  </si>
  <si>
    <t>Journal of Nanomaterials  2019, Article ID 8036863, 13 page</t>
  </si>
  <si>
    <t>C</t>
  </si>
  <si>
    <t xml:space="preserve"> mPEG-Icariin Nanoparticles for Treating Myocardial Ischemia</t>
  </si>
  <si>
    <t>Artificial Cells, Nanomedicine and Biotechnology 2019, 47(1), 801-811</t>
  </si>
  <si>
    <t>Pullulan-based nanoparticle-HSA complex formation and drug release influenced by surface charge</t>
  </si>
  <si>
    <t xml:space="preserve"> Nanoscale research letter 2018 ,13(1):317</t>
  </si>
  <si>
    <t>Implication of CD38 gene in autophagic degradation of collagen I in mouse coronary arterial myocyte</t>
  </si>
  <si>
    <t>Front Biosci (Landmark Ed)</t>
  </si>
  <si>
    <t>共一（排第二）</t>
  </si>
  <si>
    <t>Regulation of dynein-mediated autophagosomes trafficking by ASM in CASMCs</t>
  </si>
  <si>
    <r>
      <rPr>
        <sz val="12"/>
        <color theme="1"/>
        <rFont val="宋体"/>
        <charset val="134"/>
        <scheme val="major"/>
      </rPr>
      <t>Front Biosci (Landmark Ed)</t>
    </r>
    <r>
      <rPr>
        <sz val="12"/>
        <color rgb="FF000000"/>
        <rFont val="宋体"/>
        <charset val="134"/>
        <scheme val="major"/>
      </rPr>
      <t>，2016，21：696-706</t>
    </r>
  </si>
  <si>
    <t>淫羊藿苷通过抑制内质网应激减轻异丙肾上腺素</t>
  </si>
  <si>
    <t>中国病理生理杂志</t>
  </si>
  <si>
    <t>北大核心</t>
  </si>
  <si>
    <t>A2</t>
  </si>
  <si>
    <t>淫羊藿苷抑制内质网应激改善缺氧 /缺糖诱导 H9C2 细胞损伤的研究</t>
  </si>
  <si>
    <t>时珍国医国药</t>
  </si>
  <si>
    <t>抗心力衰竭中药活性成分的药效基础及作用机制研究</t>
  </si>
  <si>
    <t>中国药房</t>
  </si>
  <si>
    <t>纳米转运药物在心血管疾病诊断与治疗中的应用</t>
  </si>
  <si>
    <t>国际心血管杂志</t>
  </si>
  <si>
    <t>统计源</t>
  </si>
  <si>
    <t>D</t>
  </si>
  <si>
    <t>淫羊藿苷对 ox-LDL 诱导巨噬细胞凋亡的作用及其机制的研究</t>
  </si>
  <si>
    <t>中国新药杂志</t>
  </si>
  <si>
    <t>课题名称</t>
  </si>
  <si>
    <t>课题类别</t>
  </si>
  <si>
    <t>课题时间</t>
  </si>
  <si>
    <t>课题来源</t>
  </si>
  <si>
    <t>成员X</t>
  </si>
  <si>
    <t>课题</t>
  </si>
  <si>
    <t>淫羊藿苷通过PGC-1α信号通路改善缺血性性心力衰竭的能量代谢重构</t>
  </si>
  <si>
    <t>应急项目</t>
  </si>
  <si>
    <t>国家基金委</t>
  </si>
  <si>
    <t>pH值响应型PEG化聚精氨酸-阿司匹林纳米淫羊藿苷制剂治疗心肌缺血性损伤的效力</t>
  </si>
  <si>
    <t>面上项目</t>
  </si>
  <si>
    <t>湖北省卫生厅</t>
  </si>
  <si>
    <t>PEG纳米制剂负载淫羊藿苷抗心肌缺血效力的研究</t>
  </si>
  <si>
    <t>湖北省科技厅面上项目</t>
  </si>
  <si>
    <t>湖北省科技厅</t>
  </si>
  <si>
    <t>基于Nrf2/ARE信号通路探讨中药活性成分淫羊藿苷抗血管重构的作用</t>
  </si>
  <si>
    <t>十堰市科技厅项目</t>
  </si>
  <si>
    <t>十堰市科技局</t>
  </si>
  <si>
    <t>获奖成果名称</t>
  </si>
  <si>
    <t>获奖时间</t>
  </si>
  <si>
    <t>授奖部门</t>
  </si>
  <si>
    <t>获奖</t>
  </si>
  <si>
    <t>淫羊藿苷抑制内质网应激改善缺血性心力衰竭心功能</t>
  </si>
  <si>
    <t>十堰市人民政府</t>
  </si>
  <si>
    <t>新型纳米材料的研发及负载中药活性成分在心血管疾病中的药效评价</t>
  </si>
  <si>
    <t>湖北省人民政府</t>
  </si>
  <si>
    <t>著书名称</t>
  </si>
  <si>
    <t>承担职务</t>
  </si>
  <si>
    <t>出版时间</t>
  </si>
  <si>
    <t>著作类别</t>
  </si>
  <si>
    <t>承担职务X</t>
  </si>
  <si>
    <t>版次</t>
  </si>
  <si>
    <t>编著</t>
  </si>
  <si>
    <t>抗肿瘤中药（现代研究与临床应用）</t>
  </si>
  <si>
    <t>编委</t>
  </si>
  <si>
    <t>其他著作</t>
  </si>
  <si>
    <t>第一版</t>
  </si>
  <si>
    <t>专利名称</t>
  </si>
  <si>
    <t>类型</t>
  </si>
  <si>
    <t>专利时间</t>
  </si>
  <si>
    <t>专利</t>
  </si>
  <si>
    <t>一种分层数显温度和温度酒酪取样器</t>
  </si>
  <si>
    <t>实用型</t>
  </si>
  <si>
    <t>学科建设</t>
  </si>
  <si>
    <t>时间</t>
  </si>
  <si>
    <t>省重点实验室副主任</t>
  </si>
  <si>
    <t>2014.4－2018.4</t>
  </si>
  <si>
    <t>十堰市科技领军人才</t>
  </si>
  <si>
    <t>总分：</t>
  </si>
  <si>
    <t>张新军</t>
  </si>
  <si>
    <t>叙事医学的审美进路</t>
  </si>
  <si>
    <t>医学争鸣</t>
  </si>
  <si>
    <r>
      <rPr>
        <sz val="12"/>
        <rFont val="宋体"/>
        <charset val="134"/>
        <scheme val="major"/>
      </rPr>
      <t>2016 (0</t>
    </r>
    <r>
      <rPr>
        <sz val="12"/>
        <color rgb="FF000000"/>
        <rFont val="宋体"/>
        <charset val="134"/>
        <scheme val="major"/>
      </rPr>
      <t>4)</t>
    </r>
  </si>
  <si>
    <t>C类（北核）</t>
  </si>
  <si>
    <t>跨媒介叙事学视角下的“故事世界”研究</t>
  </si>
  <si>
    <t>规划基金项目</t>
  </si>
  <si>
    <t>教育部</t>
  </si>
  <si>
    <t>数字游戏在大学英语教学中的应用</t>
  </si>
  <si>
    <t>普通高校省级教学研究项目</t>
  </si>
  <si>
    <t>省教育厅</t>
  </si>
  <si>
    <t>叙事学的多模态进路</t>
  </si>
  <si>
    <t>省教育厅人文社会科学研究项目</t>
  </si>
  <si>
    <t xml:space="preserve">张新军 </t>
  </si>
  <si>
    <t>可能世界叙事学</t>
  </si>
  <si>
    <t>第一届湖北省高等学校人文社会科学优秀成果奖三等奖</t>
  </si>
  <si>
    <t>数字时代的叙事学：玛丽-劳尔·瑞安叙事理论研究</t>
  </si>
  <si>
    <t>十堰市第八届社会科学研究优秀成果奖一等奖</t>
  </si>
  <si>
    <t>十堰市</t>
  </si>
  <si>
    <t>叙事医学研究</t>
  </si>
  <si>
    <t>十堰市第七届社会科学研究优秀成果奖一等奖</t>
  </si>
  <si>
    <t>书</t>
  </si>
  <si>
    <t>跨媒介叙事</t>
  </si>
  <si>
    <t>主编</t>
  </si>
  <si>
    <t>独著</t>
  </si>
  <si>
    <t>专著</t>
  </si>
  <si>
    <t>故事的变身</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</si>
</sst>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12"/>
      <color theme="1"/>
      <name val="宋体"/>
      <charset val="134"/>
      <scheme val="major"/>
    </font>
    <font>
      <b/>
      <sz val="12"/>
      <name val="宋体"/>
      <charset val="134"/>
      <scheme val="major"/>
    </font>
    <font>
      <sz val="12"/>
      <name val="宋体"/>
      <charset val="134"/>
      <scheme val="major"/>
    </font>
    <font>
      <sz val="12"/>
      <color rgb="FF000000"/>
      <name val="宋体"/>
      <charset val="134"/>
      <scheme val="major"/>
    </font>
    <font>
      <b/>
      <sz val="11"/>
      <color rgb="FFFFFFFF"/>
      <name val="宋体"/>
      <charset val="0"/>
      <scheme val="minor"/>
    </font>
    <font>
      <sz val="11"/>
      <color rgb="FF3F3F76"/>
      <name val="宋体"/>
      <charset val="0"/>
      <scheme val="minor"/>
    </font>
    <font>
      <b/>
      <sz val="11"/>
      <color rgb="FF3F3F3F"/>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sz val="10"/>
      <name val="Times New Roman"/>
      <charset val="134"/>
    </font>
    <font>
      <sz val="11"/>
      <color theme="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b/>
      <sz val="9"/>
      <name val="宋体"/>
      <charset val="134"/>
    </font>
    <font>
      <b/>
      <sz val="8"/>
      <name val="宋体"/>
      <charset val="134"/>
    </font>
    <font>
      <b/>
      <sz val="12"/>
      <name val="宋体"/>
      <charset val="134"/>
    </font>
    <font>
      <sz val="8"/>
      <name val="宋体"/>
      <charset val="134"/>
    </font>
    <font>
      <sz val="14"/>
      <name val="宋体"/>
      <charset val="134"/>
    </font>
    <font>
      <b/>
      <sz val="14"/>
      <name val="宋体"/>
      <charset val="134"/>
    </font>
    <font>
      <sz val="12"/>
      <name val="宋体"/>
      <charset val="134"/>
    </font>
  </fonts>
  <fills count="33">
    <fill>
      <patternFill patternType="none"/>
    </fill>
    <fill>
      <patternFill patternType="gray125"/>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5" tint="0.399975585192419"/>
        <bgColor indexed="64"/>
      </patternFill>
    </fill>
    <fill>
      <patternFill patternType="solid">
        <fgColor theme="8"/>
        <bgColor indexed="64"/>
      </patternFill>
    </fill>
    <fill>
      <patternFill patternType="solid">
        <fgColor theme="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6"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2" fillId="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5" borderId="12" applyNumberFormat="0" applyFont="0" applyAlignment="0" applyProtection="0">
      <alignment vertical="center"/>
    </xf>
    <xf numFmtId="0" fontId="12" fillId="12" borderId="0" applyNumberFormat="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12" fillId="16" borderId="0" applyNumberFormat="0" applyBorder="0" applyAlignment="0" applyProtection="0">
      <alignment vertical="center"/>
    </xf>
    <xf numFmtId="0" fontId="8" fillId="0" borderId="14" applyNumberFormat="0" applyFill="0" applyAlignment="0" applyProtection="0">
      <alignment vertical="center"/>
    </xf>
    <xf numFmtId="0" fontId="12" fillId="18" borderId="0" applyNumberFormat="0" applyBorder="0" applyAlignment="0" applyProtection="0">
      <alignment vertical="center"/>
    </xf>
    <xf numFmtId="0" fontId="7" fillId="4" borderId="11" applyNumberFormat="0" applyAlignment="0" applyProtection="0">
      <alignment vertical="center"/>
    </xf>
    <xf numFmtId="0" fontId="21" fillId="4" borderId="10" applyNumberFormat="0" applyAlignment="0" applyProtection="0">
      <alignment vertical="center"/>
    </xf>
    <xf numFmtId="0" fontId="5" fillId="2" borderId="9" applyNumberFormat="0" applyAlignment="0" applyProtection="0">
      <alignment vertical="center"/>
    </xf>
    <xf numFmtId="0" fontId="10" fillId="22" borderId="0" applyNumberFormat="0" applyBorder="0" applyAlignment="0" applyProtection="0">
      <alignment vertical="center"/>
    </xf>
    <xf numFmtId="0" fontId="12" fillId="14" borderId="0" applyNumberFormat="0" applyBorder="0" applyAlignment="0" applyProtection="0">
      <alignment vertical="center"/>
    </xf>
    <xf numFmtId="0" fontId="20" fillId="0" borderId="15" applyNumberFormat="0" applyFill="0" applyAlignment="0" applyProtection="0">
      <alignment vertical="center"/>
    </xf>
    <xf numFmtId="0" fontId="22" fillId="0" borderId="16" applyNumberFormat="0" applyFill="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10" fillId="15" borderId="0" applyNumberFormat="0" applyBorder="0" applyAlignment="0" applyProtection="0">
      <alignment vertical="center"/>
    </xf>
    <xf numFmtId="0" fontId="12" fillId="25" borderId="0" applyNumberFormat="0" applyBorder="0" applyAlignment="0" applyProtection="0">
      <alignment vertical="center"/>
    </xf>
    <xf numFmtId="0" fontId="10" fillId="26" borderId="0" applyNumberFormat="0" applyBorder="0" applyAlignment="0" applyProtection="0">
      <alignment vertical="center"/>
    </xf>
    <xf numFmtId="0" fontId="10" fillId="29" borderId="0" applyNumberFormat="0" applyBorder="0" applyAlignment="0" applyProtection="0">
      <alignment vertical="center"/>
    </xf>
    <xf numFmtId="0" fontId="10" fillId="7" borderId="0" applyNumberFormat="0" applyBorder="0" applyAlignment="0" applyProtection="0">
      <alignment vertical="center"/>
    </xf>
    <xf numFmtId="0" fontId="10" fillId="21" borderId="0" applyNumberFormat="0" applyBorder="0" applyAlignment="0" applyProtection="0">
      <alignment vertical="center"/>
    </xf>
    <xf numFmtId="0" fontId="12" fillId="20" borderId="0" applyNumberFormat="0" applyBorder="0" applyAlignment="0" applyProtection="0">
      <alignment vertical="center"/>
    </xf>
    <xf numFmtId="0" fontId="12" fillId="31" borderId="0" applyNumberFormat="0" applyBorder="0" applyAlignment="0" applyProtection="0">
      <alignment vertical="center"/>
    </xf>
    <xf numFmtId="0" fontId="10" fillId="19" borderId="0" applyNumberFormat="0" applyBorder="0" applyAlignment="0" applyProtection="0">
      <alignment vertical="center"/>
    </xf>
    <xf numFmtId="0" fontId="10" fillId="28" borderId="0" applyNumberFormat="0" applyBorder="0" applyAlignment="0" applyProtection="0">
      <alignment vertical="center"/>
    </xf>
    <xf numFmtId="0" fontId="12" fillId="13" borderId="0" applyNumberFormat="0" applyBorder="0" applyAlignment="0" applyProtection="0">
      <alignment vertical="center"/>
    </xf>
    <xf numFmtId="0" fontId="10" fillId="30" borderId="0" applyNumberFormat="0" applyBorder="0" applyAlignment="0" applyProtection="0">
      <alignment vertical="center"/>
    </xf>
    <xf numFmtId="0" fontId="12" fillId="32" borderId="0" applyNumberFormat="0" applyBorder="0" applyAlignment="0" applyProtection="0">
      <alignment vertical="center"/>
    </xf>
    <xf numFmtId="0" fontId="12" fillId="11" borderId="0" applyNumberFormat="0" applyBorder="0" applyAlignment="0" applyProtection="0">
      <alignment vertical="center"/>
    </xf>
    <xf numFmtId="0" fontId="10" fillId="27" borderId="0" applyNumberFormat="0" applyBorder="0" applyAlignment="0" applyProtection="0">
      <alignment vertical="center"/>
    </xf>
    <xf numFmtId="0" fontId="12" fillId="17" borderId="0" applyNumberFormat="0" applyBorder="0" applyAlignment="0" applyProtection="0">
      <alignment vertical="center"/>
    </xf>
    <xf numFmtId="0" fontId="11" fillId="0" borderId="0"/>
    <xf numFmtId="0" fontId="11" fillId="0" borderId="0"/>
  </cellStyleXfs>
  <cellXfs count="29">
    <xf numFmtId="0" fontId="0" fillId="0" borderId="0" xfId="0">
      <alignment vertical="center"/>
    </xf>
    <xf numFmtId="0" fontId="1" fillId="0" borderId="0" xfId="0" applyFont="1" applyAlignment="1">
      <alignment horizontal="left" vertical="center"/>
    </xf>
    <xf numFmtId="0" fontId="2" fillId="0" borderId="1" xfId="0" applyFont="1" applyFill="1" applyBorder="1" applyAlignment="1">
      <alignment horizontal="left"/>
    </xf>
    <xf numFmtId="0" fontId="3" fillId="0" borderId="1"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left"/>
    </xf>
    <xf numFmtId="0" fontId="3" fillId="0" borderId="1" xfId="0" applyFont="1" applyFill="1" applyBorder="1" applyAlignment="1">
      <alignment horizontal="left"/>
    </xf>
    <xf numFmtId="0" fontId="1" fillId="0" borderId="0" xfId="0" applyFont="1" applyFill="1" applyAlignment="1">
      <alignment horizontal="left" vertical="center"/>
    </xf>
    <xf numFmtId="0" fontId="3" fillId="0" borderId="2" xfId="0" applyFont="1" applyFill="1" applyBorder="1" applyAlignment="1">
      <alignment horizontal="left"/>
    </xf>
    <xf numFmtId="0" fontId="3" fillId="0" borderId="2" xfId="0" applyFont="1" applyFill="1" applyBorder="1" applyAlignment="1">
      <alignment horizontal="left" vertical="center"/>
    </xf>
    <xf numFmtId="0" fontId="1" fillId="0" borderId="1" xfId="0" applyFont="1" applyFill="1" applyBorder="1" applyAlignment="1">
      <alignment horizontal="left" vertical="center"/>
    </xf>
    <xf numFmtId="0" fontId="2" fillId="0" borderId="0" xfId="0" applyFont="1" applyFill="1" applyBorder="1" applyAlignment="1">
      <alignment horizontal="left"/>
    </xf>
    <xf numFmtId="0" fontId="4" fillId="0" borderId="1" xfId="0" applyFont="1" applyFill="1" applyBorder="1" applyAlignment="1">
      <alignment horizontal="left"/>
    </xf>
    <xf numFmtId="0" fontId="2" fillId="0" borderId="1" xfId="50" applyFont="1" applyBorder="1" applyAlignment="1">
      <alignment horizontal="left" vertical="center"/>
    </xf>
    <xf numFmtId="0" fontId="3" fillId="0" borderId="3" xfId="0" applyFont="1" applyFill="1" applyBorder="1" applyAlignment="1">
      <alignment horizontal="left" vertical="center"/>
    </xf>
    <xf numFmtId="0" fontId="3" fillId="0" borderId="1" xfId="0" applyFont="1" applyFill="1" applyBorder="1" applyAlignment="1">
      <alignment horizontal="left" vertical="center" wrapText="1"/>
    </xf>
    <xf numFmtId="0" fontId="2" fillId="0" borderId="1" xfId="50" applyFont="1" applyFill="1" applyBorder="1" applyAlignment="1">
      <alignment horizontal="left" vertical="center"/>
    </xf>
    <xf numFmtId="0" fontId="3" fillId="0" borderId="1" xfId="49" applyFont="1" applyBorder="1" applyAlignment="1">
      <alignment horizontal="left" wrapText="1"/>
    </xf>
    <xf numFmtId="0" fontId="3" fillId="0" borderId="1" xfId="0" applyFont="1" applyFill="1" applyBorder="1" applyAlignment="1">
      <alignment horizontal="left" wrapText="1"/>
    </xf>
    <xf numFmtId="0" fontId="2" fillId="0" borderId="4" xfId="0" applyFont="1" applyFill="1" applyBorder="1" applyAlignment="1">
      <alignment horizontal="left"/>
    </xf>
    <xf numFmtId="0" fontId="3" fillId="0" borderId="4" xfId="0" applyFont="1" applyFill="1" applyBorder="1" applyAlignment="1">
      <alignment horizontal="left"/>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3" fillId="0" borderId="7" xfId="0" applyFont="1" applyFill="1" applyBorder="1" applyAlignment="1">
      <alignment horizontal="left"/>
    </xf>
    <xf numFmtId="0" fontId="1" fillId="0" borderId="4" xfId="0" applyFont="1" applyFill="1" applyBorder="1" applyAlignment="1">
      <alignment horizontal="left" vertical="center"/>
    </xf>
    <xf numFmtId="0" fontId="1" fillId="0" borderId="8" xfId="0" applyFont="1" applyFill="1" applyBorder="1" applyAlignment="1">
      <alignment horizontal="left" vertical="center"/>
    </xf>
    <xf numFmtId="0" fontId="1" fillId="0" borderId="3" xfId="0" applyFont="1" applyFill="1" applyBorder="1" applyAlignment="1">
      <alignment horizontal="left" vertical="center"/>
    </xf>
    <xf numFmtId="0" fontId="2" fillId="0" borderId="3" xfId="0" applyFont="1" applyFill="1" applyBorder="1" applyAlignment="1">
      <alignment horizontal="left"/>
    </xf>
    <xf numFmtId="0" fontId="3" fillId="0" borderId="4" xfId="0"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标准栏目" xfId="49"/>
    <cellStyle name="常规_课题"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tabSelected="1" workbookViewId="0">
      <selection activeCell="M17" sqref="M17"/>
    </sheetView>
  </sheetViews>
  <sheetFormatPr defaultColWidth="9" defaultRowHeight="14.25"/>
  <cols>
    <col min="1" max="1" width="8" style="1" customWidth="1"/>
    <col min="2" max="2" width="7.125" style="1" customWidth="1"/>
    <col min="3" max="3" width="37.75" style="1" customWidth="1"/>
    <col min="4" max="4" width="16.5" style="1" customWidth="1"/>
    <col min="5" max="5" width="9" style="1"/>
    <col min="6" max="6" width="13" style="1" customWidth="1"/>
    <col min="7" max="7" width="12.125" style="1" customWidth="1"/>
    <col min="8" max="8" width="9" style="1"/>
    <col min="9" max="9" width="8.875" style="1" customWidth="1"/>
    <col min="10" max="10" width="5.375" style="1" customWidth="1"/>
    <col min="11" max="11" width="20.375" style="1" customWidth="1"/>
    <col min="12" max="16384" width="9" style="1"/>
  </cols>
  <sheetData>
    <row r="1" spans="1:11">
      <c r="A1" s="2" t="s">
        <v>0</v>
      </c>
      <c r="B1" s="2" t="s">
        <v>1</v>
      </c>
      <c r="C1" s="2" t="s">
        <v>2</v>
      </c>
      <c r="D1" s="2" t="s">
        <v>3</v>
      </c>
      <c r="E1" s="2" t="s">
        <v>4</v>
      </c>
      <c r="F1" s="2" t="s">
        <v>5</v>
      </c>
      <c r="G1" s="2" t="s">
        <v>6</v>
      </c>
      <c r="H1" s="2" t="s">
        <v>7</v>
      </c>
      <c r="I1" s="19" t="s">
        <v>8</v>
      </c>
      <c r="J1" s="19"/>
      <c r="K1" s="2" t="s">
        <v>9</v>
      </c>
    </row>
    <row r="2" spans="1:11">
      <c r="A2" s="3" t="s">
        <v>10</v>
      </c>
      <c r="B2" s="3" t="s">
        <v>11</v>
      </c>
      <c r="C2" s="4" t="s">
        <v>12</v>
      </c>
      <c r="D2" s="5" t="s">
        <v>13</v>
      </c>
      <c r="E2" s="6">
        <v>2021</v>
      </c>
      <c r="F2" s="6" t="s">
        <v>14</v>
      </c>
      <c r="G2" s="6" t="s">
        <v>15</v>
      </c>
      <c r="H2" s="2" t="s">
        <v>16</v>
      </c>
      <c r="I2" s="20">
        <v>3.578</v>
      </c>
      <c r="J2" s="10">
        <v>3</v>
      </c>
      <c r="K2" s="21" t="s">
        <v>17</v>
      </c>
    </row>
    <row r="3" spans="1:11">
      <c r="A3" s="3" t="s">
        <v>10</v>
      </c>
      <c r="B3" s="3" t="s">
        <v>11</v>
      </c>
      <c r="C3" s="7" t="s">
        <v>18</v>
      </c>
      <c r="D3" s="7" t="s">
        <v>19</v>
      </c>
      <c r="E3" s="6">
        <v>2019</v>
      </c>
      <c r="F3" s="6" t="s">
        <v>14</v>
      </c>
      <c r="G3" s="6" t="s">
        <v>15</v>
      </c>
      <c r="H3" s="6" t="s">
        <v>20</v>
      </c>
      <c r="I3" s="20">
        <v>2.986</v>
      </c>
      <c r="J3" s="10">
        <v>1</v>
      </c>
      <c r="K3" s="22"/>
    </row>
    <row r="4" spans="1:11">
      <c r="A4" s="3" t="s">
        <v>10</v>
      </c>
      <c r="B4" s="3" t="s">
        <v>11</v>
      </c>
      <c r="C4" s="8" t="s">
        <v>21</v>
      </c>
      <c r="D4" s="7" t="s">
        <v>22</v>
      </c>
      <c r="E4" s="6">
        <v>2019</v>
      </c>
      <c r="F4" s="6" t="s">
        <v>14</v>
      </c>
      <c r="G4" s="6" t="s">
        <v>15</v>
      </c>
      <c r="H4" s="6" t="s">
        <v>16</v>
      </c>
      <c r="I4" s="20">
        <v>3.343</v>
      </c>
      <c r="J4" s="10">
        <v>3</v>
      </c>
      <c r="K4" s="22"/>
    </row>
    <row r="5" spans="1:11">
      <c r="A5" s="3" t="s">
        <v>10</v>
      </c>
      <c r="B5" s="3" t="s">
        <v>11</v>
      </c>
      <c r="C5" s="7" t="s">
        <v>23</v>
      </c>
      <c r="D5" s="7" t="s">
        <v>24</v>
      </c>
      <c r="E5" s="6">
        <v>2018</v>
      </c>
      <c r="F5" s="6" t="s">
        <v>14</v>
      </c>
      <c r="G5" s="6" t="s">
        <v>15</v>
      </c>
      <c r="H5" s="6" t="s">
        <v>16</v>
      </c>
      <c r="I5" s="20">
        <v>3.578</v>
      </c>
      <c r="J5" s="10">
        <v>3</v>
      </c>
      <c r="K5" s="22"/>
    </row>
    <row r="6" spans="1:11">
      <c r="A6" s="9" t="s">
        <v>10</v>
      </c>
      <c r="B6" s="9" t="s">
        <v>11</v>
      </c>
      <c r="C6" s="8" t="s">
        <v>25</v>
      </c>
      <c r="D6" s="7" t="s">
        <v>26</v>
      </c>
      <c r="E6" s="9">
        <v>2017</v>
      </c>
      <c r="F6" s="9" t="s">
        <v>14</v>
      </c>
      <c r="G6" s="8" t="s">
        <v>27</v>
      </c>
      <c r="H6" s="8" t="s">
        <v>16</v>
      </c>
      <c r="I6" s="23">
        <v>2.747</v>
      </c>
      <c r="J6" s="10">
        <v>3</v>
      </c>
      <c r="K6" s="22"/>
    </row>
    <row r="7" spans="1:11">
      <c r="A7" s="3" t="s">
        <v>10</v>
      </c>
      <c r="B7" s="3" t="s">
        <v>11</v>
      </c>
      <c r="C7" s="10" t="s">
        <v>28</v>
      </c>
      <c r="D7" s="10" t="s">
        <v>29</v>
      </c>
      <c r="E7" s="10">
        <v>2016</v>
      </c>
      <c r="F7" s="10" t="s">
        <v>14</v>
      </c>
      <c r="G7" s="10" t="s">
        <v>27</v>
      </c>
      <c r="H7" s="10" t="s">
        <v>16</v>
      </c>
      <c r="I7" s="24">
        <v>2.747</v>
      </c>
      <c r="J7" s="10">
        <v>3</v>
      </c>
      <c r="K7" s="22"/>
    </row>
    <row r="8" spans="1:11">
      <c r="A8" s="3" t="s">
        <v>10</v>
      </c>
      <c r="B8" s="3" t="s">
        <v>11</v>
      </c>
      <c r="C8" s="5" t="s">
        <v>30</v>
      </c>
      <c r="D8" s="5" t="s">
        <v>31</v>
      </c>
      <c r="E8" s="6">
        <v>2021</v>
      </c>
      <c r="F8" s="6" t="s">
        <v>32</v>
      </c>
      <c r="G8" s="6" t="s">
        <v>15</v>
      </c>
      <c r="H8" s="11" t="s">
        <v>33</v>
      </c>
      <c r="I8" s="11"/>
      <c r="J8" s="10">
        <v>8</v>
      </c>
      <c r="K8" s="22"/>
    </row>
    <row r="9" spans="1:11">
      <c r="A9" s="3" t="s">
        <v>10</v>
      </c>
      <c r="B9" s="3" t="s">
        <v>11</v>
      </c>
      <c r="C9" s="6" t="s">
        <v>34</v>
      </c>
      <c r="D9" s="6" t="s">
        <v>35</v>
      </c>
      <c r="E9" s="10">
        <v>2019</v>
      </c>
      <c r="F9" s="10" t="s">
        <v>32</v>
      </c>
      <c r="G9" s="6" t="s">
        <v>15</v>
      </c>
      <c r="H9" s="2" t="s">
        <v>20</v>
      </c>
      <c r="I9" s="19"/>
      <c r="J9" s="10">
        <v>1</v>
      </c>
      <c r="K9" s="22"/>
    </row>
    <row r="10" spans="1:11">
      <c r="A10" s="3" t="s">
        <v>10</v>
      </c>
      <c r="B10" s="3" t="s">
        <v>11</v>
      </c>
      <c r="C10" s="6" t="s">
        <v>36</v>
      </c>
      <c r="D10" s="6" t="s">
        <v>37</v>
      </c>
      <c r="E10" s="6">
        <v>2019</v>
      </c>
      <c r="F10" s="6" t="s">
        <v>32</v>
      </c>
      <c r="G10" s="6" t="s">
        <v>15</v>
      </c>
      <c r="H10" s="6" t="s">
        <v>20</v>
      </c>
      <c r="I10" s="20"/>
      <c r="J10" s="10">
        <v>1</v>
      </c>
      <c r="K10" s="22"/>
    </row>
    <row r="11" spans="1:11">
      <c r="A11" s="3" t="s">
        <v>10</v>
      </c>
      <c r="B11" s="3" t="s">
        <v>11</v>
      </c>
      <c r="C11" s="6" t="s">
        <v>38</v>
      </c>
      <c r="D11" s="6" t="s">
        <v>39</v>
      </c>
      <c r="E11" s="6">
        <v>2017</v>
      </c>
      <c r="F11" s="6" t="s">
        <v>40</v>
      </c>
      <c r="G11" s="6" t="s">
        <v>15</v>
      </c>
      <c r="H11" s="6" t="s">
        <v>41</v>
      </c>
      <c r="I11" s="20"/>
      <c r="J11" s="10">
        <v>0</v>
      </c>
      <c r="K11" s="22"/>
    </row>
    <row r="12" spans="1:11">
      <c r="A12" s="3" t="s">
        <v>10</v>
      </c>
      <c r="B12" s="3" t="s">
        <v>11</v>
      </c>
      <c r="C12" s="6" t="s">
        <v>42</v>
      </c>
      <c r="D12" s="6" t="s">
        <v>43</v>
      </c>
      <c r="E12" s="6">
        <v>2016</v>
      </c>
      <c r="F12" s="6" t="s">
        <v>32</v>
      </c>
      <c r="G12" s="6" t="s">
        <v>15</v>
      </c>
      <c r="H12" s="6" t="s">
        <v>20</v>
      </c>
      <c r="I12" s="20"/>
      <c r="J12" s="10">
        <v>1</v>
      </c>
      <c r="K12" s="25"/>
    </row>
    <row r="13" spans="1:11">
      <c r="A13" s="2" t="s">
        <v>0</v>
      </c>
      <c r="B13" s="2" t="s">
        <v>1</v>
      </c>
      <c r="C13" s="2" t="s">
        <v>44</v>
      </c>
      <c r="D13" s="2" t="s">
        <v>45</v>
      </c>
      <c r="E13" s="2" t="s">
        <v>46</v>
      </c>
      <c r="F13" s="2" t="s">
        <v>47</v>
      </c>
      <c r="G13" s="2" t="s">
        <v>48</v>
      </c>
      <c r="H13" s="2"/>
      <c r="I13" s="20"/>
      <c r="J13" s="10"/>
      <c r="K13" s="26"/>
    </row>
    <row r="14" spans="1:11">
      <c r="A14" s="3" t="s">
        <v>10</v>
      </c>
      <c r="B14" s="6" t="s">
        <v>49</v>
      </c>
      <c r="C14" s="6" t="s">
        <v>50</v>
      </c>
      <c r="D14" s="6" t="s">
        <v>51</v>
      </c>
      <c r="E14" s="6">
        <v>2016</v>
      </c>
      <c r="F14" s="6" t="s">
        <v>52</v>
      </c>
      <c r="G14" s="6">
        <v>1</v>
      </c>
      <c r="H14" s="6" t="s">
        <v>33</v>
      </c>
      <c r="I14" s="20"/>
      <c r="J14" s="10">
        <v>15</v>
      </c>
      <c r="K14" s="21">
        <v>29</v>
      </c>
    </row>
    <row r="15" spans="1:11">
      <c r="A15" s="3" t="s">
        <v>10</v>
      </c>
      <c r="B15" s="6" t="s">
        <v>49</v>
      </c>
      <c r="C15" s="12" t="s">
        <v>53</v>
      </c>
      <c r="D15" s="6" t="s">
        <v>54</v>
      </c>
      <c r="E15" s="6">
        <v>2017</v>
      </c>
      <c r="F15" s="6" t="s">
        <v>55</v>
      </c>
      <c r="G15" s="6">
        <v>1</v>
      </c>
      <c r="H15" s="6" t="s">
        <v>20</v>
      </c>
      <c r="I15" s="20"/>
      <c r="J15" s="10">
        <v>4</v>
      </c>
      <c r="K15" s="22"/>
    </row>
    <row r="16" spans="1:11">
      <c r="A16" s="3" t="s">
        <v>10</v>
      </c>
      <c r="B16" s="6" t="s">
        <v>49</v>
      </c>
      <c r="C16" s="6" t="s">
        <v>56</v>
      </c>
      <c r="D16" s="6" t="s">
        <v>57</v>
      </c>
      <c r="E16" s="6">
        <v>2018</v>
      </c>
      <c r="F16" s="6" t="s">
        <v>58</v>
      </c>
      <c r="G16" s="6">
        <v>1</v>
      </c>
      <c r="H16" s="6" t="s">
        <v>16</v>
      </c>
      <c r="I16" s="20"/>
      <c r="J16" s="10">
        <v>6</v>
      </c>
      <c r="K16" s="22"/>
    </row>
    <row r="17" spans="1:11">
      <c r="A17" s="3" t="s">
        <v>10</v>
      </c>
      <c r="B17" s="6" t="s">
        <v>49</v>
      </c>
      <c r="C17" s="6" t="s">
        <v>59</v>
      </c>
      <c r="D17" s="6" t="s">
        <v>60</v>
      </c>
      <c r="E17" s="6">
        <v>2020</v>
      </c>
      <c r="F17" s="6" t="s">
        <v>61</v>
      </c>
      <c r="G17" s="6">
        <v>1</v>
      </c>
      <c r="H17" s="6" t="s">
        <v>20</v>
      </c>
      <c r="I17" s="20"/>
      <c r="J17" s="10">
        <v>4</v>
      </c>
      <c r="K17" s="22"/>
    </row>
    <row r="18" spans="1:11">
      <c r="A18" s="2" t="s">
        <v>0</v>
      </c>
      <c r="B18" s="2" t="s">
        <v>1</v>
      </c>
      <c r="C18" s="2" t="s">
        <v>62</v>
      </c>
      <c r="D18" s="2" t="s">
        <v>7</v>
      </c>
      <c r="E18" s="2" t="s">
        <v>63</v>
      </c>
      <c r="F18" s="13" t="s">
        <v>64</v>
      </c>
      <c r="G18" s="2" t="s">
        <v>6</v>
      </c>
      <c r="H18" s="2"/>
      <c r="I18" s="20"/>
      <c r="J18" s="10"/>
      <c r="K18" s="26"/>
    </row>
    <row r="19" spans="1:11">
      <c r="A19" s="3" t="s">
        <v>10</v>
      </c>
      <c r="B19" s="10" t="s">
        <v>65</v>
      </c>
      <c r="C19" s="6" t="s">
        <v>66</v>
      </c>
      <c r="D19" s="6">
        <v>1</v>
      </c>
      <c r="E19" s="6">
        <v>2016</v>
      </c>
      <c r="F19" s="6" t="s">
        <v>67</v>
      </c>
      <c r="G19" s="6">
        <v>1</v>
      </c>
      <c r="H19" s="6"/>
      <c r="I19" s="20"/>
      <c r="J19" s="10">
        <v>10</v>
      </c>
      <c r="K19" s="21">
        <v>90</v>
      </c>
    </row>
    <row r="20" spans="1:11">
      <c r="A20" s="3" t="s">
        <v>10</v>
      </c>
      <c r="B20" s="10" t="s">
        <v>65</v>
      </c>
      <c r="C20" s="6" t="s">
        <v>68</v>
      </c>
      <c r="D20" s="6">
        <v>2</v>
      </c>
      <c r="E20" s="6">
        <v>2019</v>
      </c>
      <c r="F20" s="6" t="s">
        <v>69</v>
      </c>
      <c r="G20" s="6">
        <v>1</v>
      </c>
      <c r="H20" s="6"/>
      <c r="I20" s="20"/>
      <c r="J20" s="10">
        <v>80</v>
      </c>
      <c r="K20" s="25"/>
    </row>
    <row r="21" spans="1:11">
      <c r="A21" s="2" t="s">
        <v>0</v>
      </c>
      <c r="B21" s="2" t="s">
        <v>1</v>
      </c>
      <c r="C21" s="2" t="s">
        <v>70</v>
      </c>
      <c r="D21" s="2" t="s">
        <v>71</v>
      </c>
      <c r="E21" s="2" t="s">
        <v>72</v>
      </c>
      <c r="F21" s="2" t="s">
        <v>73</v>
      </c>
      <c r="G21" s="2" t="s">
        <v>74</v>
      </c>
      <c r="H21" s="2"/>
      <c r="I21" s="19" t="s">
        <v>75</v>
      </c>
      <c r="J21" s="10"/>
      <c r="K21" s="26"/>
    </row>
    <row r="22" spans="1:11">
      <c r="A22" s="10" t="s">
        <v>10</v>
      </c>
      <c r="B22" s="10" t="s">
        <v>76</v>
      </c>
      <c r="C22" s="6" t="s">
        <v>77</v>
      </c>
      <c r="D22" s="10" t="s">
        <v>78</v>
      </c>
      <c r="E22" s="10">
        <v>2018</v>
      </c>
      <c r="F22" s="6" t="s">
        <v>79</v>
      </c>
      <c r="G22" s="10"/>
      <c r="H22" s="10"/>
      <c r="I22" s="20" t="s">
        <v>80</v>
      </c>
      <c r="J22" s="10">
        <v>0</v>
      </c>
      <c r="K22" s="26"/>
    </row>
    <row r="23" spans="1:11">
      <c r="A23" s="2" t="s">
        <v>0</v>
      </c>
      <c r="B23" s="2" t="s">
        <v>1</v>
      </c>
      <c r="C23" s="2" t="s">
        <v>81</v>
      </c>
      <c r="D23" s="2" t="s">
        <v>82</v>
      </c>
      <c r="E23" s="2" t="s">
        <v>83</v>
      </c>
      <c r="F23" s="6">
        <v>0</v>
      </c>
      <c r="G23" s="6">
        <v>0</v>
      </c>
      <c r="H23" s="2"/>
      <c r="I23" s="20"/>
      <c r="J23" s="10"/>
      <c r="K23" s="26"/>
    </row>
    <row r="24" spans="1:11">
      <c r="A24" s="3" t="s">
        <v>10</v>
      </c>
      <c r="B24" s="6" t="s">
        <v>84</v>
      </c>
      <c r="C24" s="6" t="s">
        <v>85</v>
      </c>
      <c r="D24" s="6" t="s">
        <v>86</v>
      </c>
      <c r="E24" s="6">
        <v>2019</v>
      </c>
      <c r="F24" s="6"/>
      <c r="G24" s="6">
        <v>3</v>
      </c>
      <c r="H24" s="3"/>
      <c r="I24" s="20"/>
      <c r="J24" s="10">
        <v>0</v>
      </c>
      <c r="K24" s="26"/>
    </row>
    <row r="25" spans="1:11">
      <c r="A25" s="2" t="s">
        <v>0</v>
      </c>
      <c r="B25" s="2" t="s">
        <v>1</v>
      </c>
      <c r="C25" s="2" t="s">
        <v>87</v>
      </c>
      <c r="D25" s="2" t="s">
        <v>82</v>
      </c>
      <c r="E25" s="2" t="s">
        <v>88</v>
      </c>
      <c r="F25" s="6"/>
      <c r="G25" s="6"/>
      <c r="H25" s="2"/>
      <c r="I25" s="20"/>
      <c r="J25" s="10"/>
      <c r="K25" s="26"/>
    </row>
    <row r="26" spans="1:11">
      <c r="A26" s="3" t="s">
        <v>10</v>
      </c>
      <c r="B26" s="6"/>
      <c r="C26" s="6" t="s">
        <v>89</v>
      </c>
      <c r="D26" s="6"/>
      <c r="E26" s="6" t="s">
        <v>90</v>
      </c>
      <c r="F26" s="6"/>
      <c r="G26" s="6"/>
      <c r="H26" s="6"/>
      <c r="I26" s="20"/>
      <c r="J26" s="10">
        <v>0</v>
      </c>
      <c r="K26" s="26"/>
    </row>
    <row r="27" spans="1:11">
      <c r="A27" s="3" t="s">
        <v>10</v>
      </c>
      <c r="B27" s="6"/>
      <c r="C27" s="6" t="s">
        <v>91</v>
      </c>
      <c r="D27" s="6"/>
      <c r="E27" s="6">
        <v>2019</v>
      </c>
      <c r="F27" s="6"/>
      <c r="G27" s="6"/>
      <c r="H27" s="6"/>
      <c r="I27" s="20"/>
      <c r="J27" s="10">
        <v>0</v>
      </c>
      <c r="K27" s="26"/>
    </row>
    <row r="28" spans="1:11">
      <c r="A28" s="7"/>
      <c r="B28" s="7"/>
      <c r="C28" s="7"/>
      <c r="D28" s="7"/>
      <c r="E28" s="7"/>
      <c r="F28" s="7"/>
      <c r="G28" s="7"/>
      <c r="H28" s="7"/>
      <c r="I28" s="7"/>
      <c r="J28" s="10" t="s">
        <v>92</v>
      </c>
      <c r="K28" s="7">
        <v>136</v>
      </c>
    </row>
    <row r="29" spans="1:11">
      <c r="A29" s="2" t="s">
        <v>0</v>
      </c>
      <c r="B29" s="2" t="s">
        <v>1</v>
      </c>
      <c r="C29" s="2" t="s">
        <v>2</v>
      </c>
      <c r="D29" s="2" t="s">
        <v>3</v>
      </c>
      <c r="E29" s="2" t="s">
        <v>4</v>
      </c>
      <c r="F29" s="2" t="s">
        <v>5</v>
      </c>
      <c r="G29" s="2" t="s">
        <v>6</v>
      </c>
      <c r="H29" s="2" t="s">
        <v>7</v>
      </c>
      <c r="I29" s="19" t="s">
        <v>8</v>
      </c>
      <c r="J29" s="10"/>
      <c r="K29" s="27" t="s">
        <v>9</v>
      </c>
    </row>
    <row r="30" spans="1:11">
      <c r="A30" s="3" t="s">
        <v>93</v>
      </c>
      <c r="B30" s="14" t="s">
        <v>11</v>
      </c>
      <c r="C30" s="14" t="s">
        <v>94</v>
      </c>
      <c r="D30" s="14" t="s">
        <v>95</v>
      </c>
      <c r="E30" s="14" t="s">
        <v>96</v>
      </c>
      <c r="F30" s="14" t="s">
        <v>97</v>
      </c>
      <c r="G30" s="14">
        <v>1</v>
      </c>
      <c r="H30" s="14" t="s">
        <v>20</v>
      </c>
      <c r="I30" s="20"/>
      <c r="J30" s="10">
        <v>1</v>
      </c>
      <c r="K30" s="26">
        <v>1</v>
      </c>
    </row>
    <row r="31" spans="1:11">
      <c r="A31" s="2" t="s">
        <v>0</v>
      </c>
      <c r="B31" s="2" t="s">
        <v>1</v>
      </c>
      <c r="C31" s="2" t="s">
        <v>44</v>
      </c>
      <c r="D31" s="2" t="s">
        <v>45</v>
      </c>
      <c r="E31" s="2" t="s">
        <v>46</v>
      </c>
      <c r="F31" s="2" t="s">
        <v>47</v>
      </c>
      <c r="G31" s="2" t="s">
        <v>48</v>
      </c>
      <c r="H31" s="2"/>
      <c r="I31" s="20"/>
      <c r="J31" s="10"/>
      <c r="K31" s="26"/>
    </row>
    <row r="32" spans="1:11">
      <c r="A32" s="3" t="s">
        <v>93</v>
      </c>
      <c r="B32" s="3" t="s">
        <v>49</v>
      </c>
      <c r="C32" s="15" t="s">
        <v>98</v>
      </c>
      <c r="D32" s="3" t="s">
        <v>99</v>
      </c>
      <c r="E32" s="3">
        <v>2019</v>
      </c>
      <c r="F32" s="3" t="s">
        <v>100</v>
      </c>
      <c r="G32" s="3">
        <v>1</v>
      </c>
      <c r="H32" s="3" t="s">
        <v>33</v>
      </c>
      <c r="I32" s="20"/>
      <c r="J32" s="10">
        <v>15</v>
      </c>
      <c r="K32" s="21">
        <v>34</v>
      </c>
    </row>
    <row r="33" ht="28.5" spans="1:11">
      <c r="A33" s="3" t="s">
        <v>93</v>
      </c>
      <c r="B33" s="3" t="s">
        <v>49</v>
      </c>
      <c r="C33" s="15" t="s">
        <v>101</v>
      </c>
      <c r="D33" s="15" t="s">
        <v>102</v>
      </c>
      <c r="E33" s="3">
        <v>2015</v>
      </c>
      <c r="F33" s="3" t="s">
        <v>103</v>
      </c>
      <c r="G33" s="3">
        <v>1</v>
      </c>
      <c r="H33" s="3" t="s">
        <v>33</v>
      </c>
      <c r="I33" s="20"/>
      <c r="J33" s="10">
        <v>15</v>
      </c>
      <c r="K33" s="22"/>
    </row>
    <row r="34" ht="28.5" spans="1:11">
      <c r="A34" s="3" t="s">
        <v>93</v>
      </c>
      <c r="B34" s="3" t="s">
        <v>49</v>
      </c>
      <c r="C34" s="3" t="s">
        <v>104</v>
      </c>
      <c r="D34" s="15" t="s">
        <v>105</v>
      </c>
      <c r="E34" s="3">
        <v>2016</v>
      </c>
      <c r="F34" s="3" t="s">
        <v>103</v>
      </c>
      <c r="G34" s="3">
        <v>1</v>
      </c>
      <c r="H34" s="3" t="s">
        <v>20</v>
      </c>
      <c r="I34" s="20"/>
      <c r="J34" s="10">
        <v>4</v>
      </c>
      <c r="K34" s="25"/>
    </row>
    <row r="35" spans="1:11">
      <c r="A35" s="2" t="s">
        <v>0</v>
      </c>
      <c r="B35" s="2" t="s">
        <v>1</v>
      </c>
      <c r="C35" s="2" t="s">
        <v>62</v>
      </c>
      <c r="D35" s="2" t="s">
        <v>7</v>
      </c>
      <c r="E35" s="2" t="s">
        <v>63</v>
      </c>
      <c r="F35" s="16" t="s">
        <v>64</v>
      </c>
      <c r="G35" s="2" t="s">
        <v>6</v>
      </c>
      <c r="H35" s="2"/>
      <c r="I35" s="20"/>
      <c r="J35" s="10"/>
      <c r="K35" s="26"/>
    </row>
    <row r="36" ht="42.75" spans="1:11">
      <c r="A36" s="3" t="s">
        <v>106</v>
      </c>
      <c r="B36" s="3" t="s">
        <v>65</v>
      </c>
      <c r="C36" s="3" t="s">
        <v>107</v>
      </c>
      <c r="D36" s="17" t="s">
        <v>108</v>
      </c>
      <c r="E36" s="3">
        <v>2014</v>
      </c>
      <c r="F36" s="3" t="s">
        <v>103</v>
      </c>
      <c r="G36" s="3">
        <v>1</v>
      </c>
      <c r="H36" s="3"/>
      <c r="I36" s="20"/>
      <c r="J36" s="10">
        <v>10</v>
      </c>
      <c r="K36" s="21">
        <v>30</v>
      </c>
    </row>
    <row r="37" ht="28.5" spans="1:11">
      <c r="A37" s="3" t="s">
        <v>106</v>
      </c>
      <c r="B37" s="3" t="s">
        <v>65</v>
      </c>
      <c r="C37" s="15" t="s">
        <v>109</v>
      </c>
      <c r="D37" s="18" t="s">
        <v>110</v>
      </c>
      <c r="E37" s="3">
        <v>2020</v>
      </c>
      <c r="F37" s="3" t="s">
        <v>111</v>
      </c>
      <c r="G37" s="3">
        <v>1</v>
      </c>
      <c r="H37" s="3"/>
      <c r="I37" s="20"/>
      <c r="J37" s="10">
        <v>10</v>
      </c>
      <c r="K37" s="22"/>
    </row>
    <row r="38" ht="28.5" spans="1:11">
      <c r="A38" s="3" t="s">
        <v>106</v>
      </c>
      <c r="B38" s="3" t="s">
        <v>65</v>
      </c>
      <c r="C38" s="3" t="s">
        <v>112</v>
      </c>
      <c r="D38" s="18" t="s">
        <v>113</v>
      </c>
      <c r="E38" s="3">
        <v>2018</v>
      </c>
      <c r="F38" s="3" t="s">
        <v>111</v>
      </c>
      <c r="G38" s="3">
        <v>1</v>
      </c>
      <c r="H38" s="3"/>
      <c r="I38" s="20"/>
      <c r="J38" s="10">
        <v>10</v>
      </c>
      <c r="K38" s="25"/>
    </row>
    <row r="39" spans="1:11">
      <c r="A39" s="2" t="s">
        <v>0</v>
      </c>
      <c r="B39" s="2" t="s">
        <v>1</v>
      </c>
      <c r="C39" s="2" t="s">
        <v>70</v>
      </c>
      <c r="D39" s="2" t="s">
        <v>71</v>
      </c>
      <c r="E39" s="2" t="s">
        <v>72</v>
      </c>
      <c r="F39" s="2" t="s">
        <v>73</v>
      </c>
      <c r="G39" s="2" t="s">
        <v>74</v>
      </c>
      <c r="H39" s="2"/>
      <c r="I39" s="19" t="s">
        <v>75</v>
      </c>
      <c r="J39" s="2"/>
      <c r="K39" s="26"/>
    </row>
    <row r="40" spans="1:11">
      <c r="A40" s="3" t="s">
        <v>106</v>
      </c>
      <c r="B40" s="3" t="s">
        <v>114</v>
      </c>
      <c r="C40" s="3" t="s">
        <v>115</v>
      </c>
      <c r="D40" s="3" t="s">
        <v>116</v>
      </c>
      <c r="E40" s="3">
        <v>2019</v>
      </c>
      <c r="F40" s="6" t="s">
        <v>79</v>
      </c>
      <c r="G40" s="3">
        <v>1</v>
      </c>
      <c r="H40" s="3" t="s">
        <v>20</v>
      </c>
      <c r="I40" s="28" t="s">
        <v>80</v>
      </c>
      <c r="J40" s="3"/>
      <c r="K40" s="21"/>
    </row>
    <row r="41" spans="1:11">
      <c r="A41" s="3" t="s">
        <v>106</v>
      </c>
      <c r="B41" s="3" t="s">
        <v>114</v>
      </c>
      <c r="C41" s="15" t="s">
        <v>109</v>
      </c>
      <c r="D41" s="3" t="s">
        <v>117</v>
      </c>
      <c r="E41" s="3">
        <v>2017</v>
      </c>
      <c r="F41" s="3" t="s">
        <v>118</v>
      </c>
      <c r="G41" s="3">
        <v>1</v>
      </c>
      <c r="H41" s="3" t="s">
        <v>20</v>
      </c>
      <c r="I41" s="28" t="s">
        <v>80</v>
      </c>
      <c r="J41" s="3"/>
      <c r="K41" s="22"/>
    </row>
    <row r="42" spans="1:11">
      <c r="A42" s="3" t="s">
        <v>106</v>
      </c>
      <c r="B42" s="3" t="s">
        <v>114</v>
      </c>
      <c r="C42" s="15" t="s">
        <v>119</v>
      </c>
      <c r="D42" s="3" t="s">
        <v>116</v>
      </c>
      <c r="E42" s="3">
        <v>2014</v>
      </c>
      <c r="F42" s="3" t="s">
        <v>79</v>
      </c>
      <c r="G42" s="3">
        <v>1</v>
      </c>
      <c r="H42" s="3" t="s">
        <v>20</v>
      </c>
      <c r="I42" s="28" t="s">
        <v>80</v>
      </c>
      <c r="J42" s="3"/>
      <c r="K42" s="25"/>
    </row>
    <row r="43" spans="1:11">
      <c r="A43" s="7"/>
      <c r="B43" s="7"/>
      <c r="C43" s="7"/>
      <c r="D43" s="7"/>
      <c r="E43" s="7"/>
      <c r="F43" s="7"/>
      <c r="G43" s="7"/>
      <c r="H43" s="7"/>
      <c r="I43" s="7"/>
      <c r="J43" s="7" t="s">
        <v>92</v>
      </c>
      <c r="K43" s="7">
        <f>SUM(K30:K42)</f>
        <v>65</v>
      </c>
    </row>
  </sheetData>
  <mergeCells count="6">
    <mergeCell ref="K2:K12"/>
    <mergeCell ref="K14:K17"/>
    <mergeCell ref="K19:K20"/>
    <mergeCell ref="K32:K34"/>
    <mergeCell ref="K36:K38"/>
    <mergeCell ref="K40:K42"/>
  </mergeCells>
  <pageMargins left="0.161111111111111" right="0.161111111111111" top="0.409027777777778" bottom="0.409027777777778" header="0.5" footer="0.5"/>
  <pageSetup paperSize="9" orientation="landscape" horizontalDpi="600"/>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
    <comment s:ref="B1" rgbClr="AFCB28"/>
    <comment s:ref="F1" rgbClr="AFCB28"/>
    <comment s:ref="G1" rgbClr="AFCB28"/>
    <comment s:ref="H1" rgbClr="AFCB28"/>
    <comment s:ref="I1" rgbClr="AFCB28"/>
    <comment s:ref="D13" rgbClr="AFCB28"/>
    <comment s:ref="F13" rgbClr="AFCB28"/>
    <comment s:ref="G13" rgbClr="AFCB28"/>
    <comment s:ref="F18" rgbClr="AFCB28"/>
    <comment s:ref="G18" rgbClr="AFCB28"/>
    <comment s:ref="D21" rgbClr="AFCB28"/>
    <comment s:ref="F21" rgbClr="AFCB28"/>
    <comment s:ref="D23" rgbClr="AFCB28"/>
    <comment s:ref="D25" rgbClr="AFCB28"/>
    <comment s:ref="B29" rgbClr="AFCB28"/>
    <comment s:ref="F29" rgbClr="AFCB28"/>
    <comment s:ref="G29" rgbClr="AFCB28"/>
    <comment s:ref="I29" rgbClr="AFCB28"/>
    <comment s:ref="D31" rgbClr="AFCB28"/>
    <comment s:ref="F31" rgbClr="AFCB28"/>
    <comment s:ref="G31" rgbClr="AFCB28"/>
    <comment s:ref="F35" rgbClr="AFCB28"/>
    <comment s:ref="G35" rgbClr="AFCB28"/>
    <comment s:ref="D39" rgbClr="AFCB28"/>
    <comment s:ref="F39" rgbClr="AFCB28"/>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黄金</cp:lastModifiedBy>
  <dcterms:created xsi:type="dcterms:W3CDTF">2022-01-04T07:16:00Z</dcterms:created>
  <dcterms:modified xsi:type="dcterms:W3CDTF">2022-01-05T00:16:22Z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D3DC9F225C4140AEA97A59DBE3DB454A</vt:lpwstr>
  </property>
  <property fmtid="{D5CDD505-2E9C-101B-9397-08002B2CF9AE}" pid="3" name="KSOProductBuildVer">
    <vt:lpwstr>2052-11.1.0.11194</vt:lpwstr>
  </property>
</Properties>
</file>